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90" yWindow="105" windowWidth="14580" windowHeight="8430"/>
  </bookViews>
  <sheets>
    <sheet name="INFO- INGRESOS " sheetId="1" r:id="rId1"/>
  </sheets>
  <calcPr calcId="145621"/>
</workbook>
</file>

<file path=xl/calcChain.xml><?xml version="1.0" encoding="utf-8"?>
<calcChain xmlns="http://schemas.openxmlformats.org/spreadsheetml/2006/main">
  <c r="D9" i="1" l="1"/>
  <c r="D16" i="1"/>
  <c r="D28" i="1"/>
  <c r="D43" i="1"/>
</calcChain>
</file>

<file path=xl/sharedStrings.xml><?xml version="1.0" encoding="utf-8"?>
<sst xmlns="http://schemas.openxmlformats.org/spreadsheetml/2006/main" count="101" uniqueCount="100">
  <si>
    <t>Cuotas programas Asociativos</t>
  </si>
  <si>
    <t>Municipio  - ICLD  VIGENCIA ANTERIOR</t>
  </si>
  <si>
    <t>23102-19</t>
  </si>
  <si>
    <t>Colector</t>
  </si>
  <si>
    <t>23102-18</t>
  </si>
  <si>
    <t>DEPOSITO JUDICIAL</t>
  </si>
  <si>
    <t>23102-17</t>
  </si>
  <si>
    <t>Valher</t>
  </si>
  <si>
    <t>23102-16</t>
  </si>
  <si>
    <t>Terranova</t>
  </si>
  <si>
    <t>23102-15</t>
  </si>
  <si>
    <t>PAV ALMENDROS</t>
  </si>
  <si>
    <t>23102-14</t>
  </si>
  <si>
    <t>Japón (Aportes Ordenanza 019)</t>
  </si>
  <si>
    <t>23102-13</t>
  </si>
  <si>
    <t>MACARENA</t>
  </si>
  <si>
    <t>23102-12</t>
  </si>
  <si>
    <t>Naranjos Carrera 11</t>
  </si>
  <si>
    <t>23102-11</t>
  </si>
  <si>
    <t>Venus</t>
  </si>
  <si>
    <t>23102-10</t>
  </si>
  <si>
    <t>Valher Almendros</t>
  </si>
  <si>
    <t>23102-9</t>
  </si>
  <si>
    <t>Guadalupe</t>
  </si>
  <si>
    <t>23102-8</t>
  </si>
  <si>
    <t>Cerramiento Almendros</t>
  </si>
  <si>
    <t>23102-7</t>
  </si>
  <si>
    <t>Cerramiento Milán</t>
  </si>
  <si>
    <t>23102-6</t>
  </si>
  <si>
    <t>Santa Isabel 1</t>
  </si>
  <si>
    <t>23102-5</t>
  </si>
  <si>
    <t>Acacías</t>
  </si>
  <si>
    <t>23102-4</t>
  </si>
  <si>
    <t>Iluminación</t>
  </si>
  <si>
    <t>23102-3</t>
  </si>
  <si>
    <t>Campestres-anden</t>
  </si>
  <si>
    <t>23102-2</t>
  </si>
  <si>
    <t>Molinos</t>
  </si>
  <si>
    <t>23102-1</t>
  </si>
  <si>
    <t>Recuperación de cartera</t>
  </si>
  <si>
    <t>Aporte Ordenanza 019</t>
  </si>
  <si>
    <t>Debido Cobrar</t>
  </si>
  <si>
    <t>DEBIDO COBRAR</t>
  </si>
  <si>
    <t>Dividendos, Utilidades y Excedentes Financieros</t>
  </si>
  <si>
    <t>Reintegros</t>
  </si>
  <si>
    <t>Rendimientos financieros</t>
  </si>
  <si>
    <t>Venta de Activos</t>
  </si>
  <si>
    <t>Superavit Fiscal</t>
  </si>
  <si>
    <t>Recusos del Balance</t>
  </si>
  <si>
    <t>RECURSOS DEL BALANCE</t>
  </si>
  <si>
    <t>Credito Interno</t>
  </si>
  <si>
    <t>RECURSOS DEL CREDITO</t>
  </si>
  <si>
    <t>RECURSOS DE CAPITAL</t>
  </si>
  <si>
    <t>ESTAMPILLA PROHOSIPTAL</t>
  </si>
  <si>
    <t>11301-3</t>
  </si>
  <si>
    <t>INTERVENIDAS</t>
  </si>
  <si>
    <t>11301-2</t>
  </si>
  <si>
    <t xml:space="preserve">Otros ingresos </t>
  </si>
  <si>
    <t>11301-1</t>
  </si>
  <si>
    <t>Otros ingresos corrientes</t>
  </si>
  <si>
    <t>OTROS INGRESOS OCASIONALES</t>
  </si>
  <si>
    <t>Convenios Entidades Nacionales</t>
  </si>
  <si>
    <t>Convenios Entidades Departamentales y Municipales</t>
  </si>
  <si>
    <t>Municipio  - SGP  VIGENCIA ACTUAL</t>
  </si>
  <si>
    <t>Municipio  - ICLD  VIGENCIA ACTUAL</t>
  </si>
  <si>
    <t xml:space="preserve">TRANSFERENCIAS </t>
  </si>
  <si>
    <t>REUBICADOS SOLEDAD</t>
  </si>
  <si>
    <t>11104-11</t>
  </si>
  <si>
    <t>JUPITER</t>
  </si>
  <si>
    <t>11104-10</t>
  </si>
  <si>
    <t>Lote Camilo Torres</t>
  </si>
  <si>
    <t>11104-9</t>
  </si>
  <si>
    <t>Diego Jaramillo</t>
  </si>
  <si>
    <t>11104-8</t>
  </si>
  <si>
    <t>Violetas</t>
  </si>
  <si>
    <t>11104-7</t>
  </si>
  <si>
    <t>Lote Venus</t>
  </si>
  <si>
    <t>11104-6</t>
  </si>
  <si>
    <t>LOA Guamos</t>
  </si>
  <si>
    <t>11104-5</t>
  </si>
  <si>
    <t>Lote Alvaro Patiño</t>
  </si>
  <si>
    <t>11104-4</t>
  </si>
  <si>
    <t>Lote Camilo Mejía Duque</t>
  </si>
  <si>
    <t>11104-3</t>
  </si>
  <si>
    <t>NUEVO HORIZONTE</t>
  </si>
  <si>
    <t>11104-2</t>
  </si>
  <si>
    <t>Lote Frayles</t>
  </si>
  <si>
    <t>11104-1</t>
  </si>
  <si>
    <t>Venta y comercialización de terrenos</t>
  </si>
  <si>
    <t>Ejecución de Obras por valorización 2013</t>
  </si>
  <si>
    <t>EXPEDICIÓN DE PAZ Y SALVOS</t>
  </si>
  <si>
    <t>Legalización y Titulación</t>
  </si>
  <si>
    <t>TASAS Y DERECHOS</t>
  </si>
  <si>
    <t>INGRESOS CORRIENTES</t>
  </si>
  <si>
    <t>INGRESOS</t>
  </si>
  <si>
    <t xml:space="preserve">VALOR </t>
  </si>
  <si>
    <t>DETALLE</t>
  </si>
  <si>
    <t>ITEM</t>
  </si>
  <si>
    <t>FECHA  DE ELBORACION :   26/01/2015</t>
  </si>
  <si>
    <t xml:space="preserve">       PROCESO:Gestion Financiera
 DOCUMENTO: Informe Diario de Ingresos
        VERSIÓN: 1.0
            FECHA:  01/09/2018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</si>
</sst>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b/>
      <sz val="9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14"/>
      <name val="Arial Narrow"/>
      <family val="2"/>
    </font>
    <font>
      <sz val="14"/>
      <name val="Arial"/>
      <family val="2"/>
    </font>
    <font>
      <b/>
      <sz val="14"/>
      <name val="Arial"/>
      <family val="2"/>
    </font>
    <font>
      <sz val="10"/>
      <name val="Verdana   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2" fillId="0" borderId="0"/>
    <xf numFmtId="0" fontId="2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1"/>
    <xf numFmtId="0" fontId="2" fillId="0" borderId="0" xfId="1" applyAlignment="1">
      <alignment horizontal="left"/>
    </xf>
    <xf numFmtId="0" fontId="2" fillId="0" borderId="2" xfId="1" applyBorder="1"/>
    <xf numFmtId="0" fontId="4" fillId="0" borderId="2" xfId="0" applyFont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3" fontId="5" fillId="0" borderId="2" xfId="0" applyNumberFormat="1" applyFont="1" applyFill="1" applyBorder="1"/>
    <xf numFmtId="0" fontId="6" fillId="0" borderId="2" xfId="1" applyFont="1" applyBorder="1" applyAlignment="1">
      <alignment horizontal="right"/>
    </xf>
    <xf numFmtId="3" fontId="7" fillId="0" borderId="2" xfId="0" applyNumberFormat="1" applyFont="1" applyFill="1" applyBorder="1"/>
    <xf numFmtId="0" fontId="2" fillId="0" borderId="0" xfId="1" applyBorder="1"/>
    <xf numFmtId="0" fontId="2" fillId="0" borderId="3" xfId="1" applyBorder="1"/>
    <xf numFmtId="0" fontId="2" fillId="0" borderId="0" xfId="1" applyBorder="1" applyAlignment="1">
      <alignment horizontal="center"/>
    </xf>
    <xf numFmtId="0" fontId="8" fillId="0" borderId="2" xfId="1" applyFont="1" applyBorder="1" applyAlignment="1"/>
    <xf numFmtId="166" fontId="9" fillId="0" borderId="2" xfId="2" applyNumberFormat="1" applyFont="1" applyBorder="1"/>
    <xf numFmtId="166" fontId="9" fillId="0" borderId="0" xfId="2" applyNumberFormat="1" applyFont="1" applyBorder="1"/>
    <xf numFmtId="0" fontId="8" fillId="0" borderId="0" xfId="1" applyFont="1" applyBorder="1" applyAlignment="1">
      <alignment horizontal="left"/>
    </xf>
    <xf numFmtId="0" fontId="9" fillId="0" borderId="2" xfId="1" applyFont="1" applyBorder="1"/>
    <xf numFmtId="0" fontId="9" fillId="0" borderId="0" xfId="1" applyFont="1" applyBorder="1"/>
    <xf numFmtId="0" fontId="10" fillId="0" borderId="0" xfId="1" applyNumberFormat="1" applyFont="1" applyBorder="1" applyAlignment="1">
      <alignment horizontal="left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166" fontId="10" fillId="0" borderId="2" xfId="2" applyNumberFormat="1" applyFont="1" applyBorder="1"/>
    <xf numFmtId="0" fontId="6" fillId="0" borderId="0" xfId="1" applyFont="1" applyBorder="1"/>
    <xf numFmtId="166" fontId="10" fillId="0" borderId="0" xfId="2" applyNumberFormat="1" applyFont="1" applyBorder="1"/>
    <xf numFmtId="0" fontId="6" fillId="0" borderId="0" xfId="1" applyFont="1" applyFill="1" applyBorder="1"/>
    <xf numFmtId="166" fontId="6" fillId="0" borderId="2" xfId="2" applyNumberFormat="1" applyFont="1" applyBorder="1"/>
    <xf numFmtId="166" fontId="6" fillId="0" borderId="0" xfId="2" applyNumberFormat="1" applyFont="1" applyBorder="1"/>
    <xf numFmtId="0" fontId="2" fillId="0" borderId="0" xfId="1" applyFont="1" applyBorder="1"/>
    <xf numFmtId="3" fontId="10" fillId="0" borderId="0" xfId="1" applyNumberFormat="1" applyFont="1" applyBorder="1"/>
    <xf numFmtId="3" fontId="11" fillId="0" borderId="2" xfId="1" applyNumberFormat="1" applyFont="1" applyBorder="1"/>
    <xf numFmtId="3" fontId="11" fillId="0" borderId="0" xfId="1" applyNumberFormat="1" applyFont="1" applyBorder="1"/>
    <xf numFmtId="3" fontId="11" fillId="0" borderId="0" xfId="1" applyNumberFormat="1" applyFont="1" applyBorder="1" applyAlignment="1">
      <alignment horizontal="left"/>
    </xf>
    <xf numFmtId="166" fontId="11" fillId="0" borderId="2" xfId="2" applyNumberFormat="1" applyFont="1" applyBorder="1"/>
    <xf numFmtId="166" fontId="11" fillId="0" borderId="0" xfId="2" applyNumberFormat="1" applyFont="1" applyBorder="1"/>
    <xf numFmtId="4" fontId="11" fillId="0" borderId="2" xfId="1" applyNumberFormat="1" applyFont="1" applyBorder="1"/>
    <xf numFmtId="3" fontId="10" fillId="0" borderId="0" xfId="1" applyNumberFormat="1" applyFont="1" applyBorder="1" applyAlignment="1">
      <alignment horizontal="left"/>
    </xf>
    <xf numFmtId="4" fontId="11" fillId="0" borderId="0" xfId="1" applyNumberFormat="1" applyFont="1" applyBorder="1"/>
    <xf numFmtId="0" fontId="4" fillId="0" borderId="2" xfId="0" applyFont="1" applyBorder="1" applyAlignment="1">
      <alignment vertical="center" wrapText="1"/>
    </xf>
    <xf numFmtId="0" fontId="11" fillId="0" borderId="0" xfId="1" applyNumberFormat="1" applyFont="1" applyFill="1" applyBorder="1" applyAlignment="1">
      <alignment horizontal="left"/>
    </xf>
    <xf numFmtId="0" fontId="11" fillId="0" borderId="0" xfId="1" applyNumberFormat="1" applyFont="1" applyBorder="1" applyAlignment="1">
      <alignment horizontal="left"/>
    </xf>
    <xf numFmtId="4" fontId="11" fillId="0" borderId="2" xfId="1" applyNumberFormat="1" applyFont="1" applyBorder="1" applyAlignment="1">
      <alignment horizontal="right"/>
    </xf>
    <xf numFmtId="166" fontId="10" fillId="0" borderId="2" xfId="2" applyNumberFormat="1" applyFont="1" applyBorder="1" applyAlignment="1">
      <alignment horizontal="right"/>
    </xf>
    <xf numFmtId="166" fontId="10" fillId="0" borderId="0" xfId="2" applyNumberFormat="1" applyFont="1" applyBorder="1" applyAlignment="1">
      <alignment horizontal="right"/>
    </xf>
    <xf numFmtId="0" fontId="10" fillId="0" borderId="0" xfId="1" applyNumberFormat="1" applyFont="1" applyBorder="1" applyAlignment="1">
      <alignment horizontal="left" vertical="center" wrapText="1"/>
    </xf>
    <xf numFmtId="166" fontId="12" fillId="0" borderId="2" xfId="2" applyNumberFormat="1" applyFont="1" applyBorder="1" applyAlignment="1">
      <alignment horizontal="right"/>
    </xf>
    <xf numFmtId="3" fontId="10" fillId="0" borderId="0" xfId="1" applyNumberFormat="1" applyFont="1" applyBorder="1" applyAlignment="1">
      <alignment horizontal="left" vertical="center" wrapText="1"/>
    </xf>
    <xf numFmtId="49" fontId="13" fillId="0" borderId="2" xfId="1" applyNumberFormat="1" applyFont="1" applyBorder="1" applyAlignment="1">
      <alignment horizontal="center" vertical="center"/>
    </xf>
    <xf numFmtId="0" fontId="7" fillId="0" borderId="0" xfId="1" applyFont="1" applyBorder="1"/>
    <xf numFmtId="0" fontId="12" fillId="0" borderId="0" xfId="1" applyFont="1" applyBorder="1" applyAlignment="1">
      <alignment horizontal="left"/>
    </xf>
    <xf numFmtId="49" fontId="12" fillId="0" borderId="0" xfId="1" applyNumberFormat="1" applyFont="1" applyBorder="1"/>
    <xf numFmtId="0" fontId="15" fillId="0" borderId="2" xfId="1" applyFont="1" applyBorder="1" applyAlignment="1">
      <alignment vertical="center"/>
    </xf>
    <xf numFmtId="0" fontId="14" fillId="0" borderId="3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6" fillId="0" borderId="3" xfId="1" applyFont="1" applyBorder="1" applyAlignment="1">
      <alignment horizontal="left" vertical="center" wrapText="1"/>
    </xf>
    <xf numFmtId="0" fontId="16" fillId="0" borderId="5" xfId="1" applyFont="1" applyBorder="1" applyAlignment="1">
      <alignment horizontal="left" vertical="center"/>
    </xf>
    <xf numFmtId="0" fontId="16" fillId="0" borderId="4" xfId="1" applyFont="1" applyBorder="1" applyAlignment="1">
      <alignment horizontal="left" vertical="center"/>
    </xf>
  </cellXfs>
  <cellStyles count="47">
    <cellStyle name="20% - Énfasis1 2" xfId="3"/>
    <cellStyle name="20% - Énfasis1 3" xfId="4"/>
    <cellStyle name="20% - Énfasis2 2" xfId="5"/>
    <cellStyle name="20% - Énfasis2 3" xfId="6"/>
    <cellStyle name="20% - Énfasis3 2" xfId="7"/>
    <cellStyle name="20% - Énfasis3 3" xfId="8"/>
    <cellStyle name="20% - Énfasis4 2" xfId="9"/>
    <cellStyle name="20% - Énfasis4 3" xfId="10"/>
    <cellStyle name="20% - Énfasis5 2" xfId="11"/>
    <cellStyle name="20% - Énfasis5 3" xfId="12"/>
    <cellStyle name="20% - Énfasis6 2" xfId="13"/>
    <cellStyle name="20% - Énfasis6 3" xfId="14"/>
    <cellStyle name="40% - Énfasis1 2" xfId="15"/>
    <cellStyle name="40% - Énfasis1 3" xfId="16"/>
    <cellStyle name="40% - Énfasis2 2" xfId="17"/>
    <cellStyle name="40% - Énfasis2 3" xfId="18"/>
    <cellStyle name="40% - Énfasis3 2" xfId="19"/>
    <cellStyle name="40% - Énfasis3 3" xfId="20"/>
    <cellStyle name="40% - Énfasis4 2" xfId="21"/>
    <cellStyle name="40% - Énfasis4 3" xfId="22"/>
    <cellStyle name="40% - Énfasis5 2" xfId="23"/>
    <cellStyle name="40% - Énfasis5 3" xfId="24"/>
    <cellStyle name="40% - Énfasis6 2" xfId="25"/>
    <cellStyle name="40% - Énfasis6 3" xfId="26"/>
    <cellStyle name="Millares 2" xfId="27"/>
    <cellStyle name="Millares 2 2" xfId="28"/>
    <cellStyle name="Millares 2 3" xfId="29"/>
    <cellStyle name="Millares 3" xfId="2"/>
    <cellStyle name="Millares 3 2" xfId="30"/>
    <cellStyle name="Millares 3 3" xfId="31"/>
    <cellStyle name="Moneda 2" xfId="32"/>
    <cellStyle name="Moneda 2 2" xfId="33"/>
    <cellStyle name="Moneda 2 3" xfId="34"/>
    <cellStyle name="Normal" xfId="0" builtinId="0"/>
    <cellStyle name="Normal 2" xfId="1"/>
    <cellStyle name="Normal 2 2" xfId="35"/>
    <cellStyle name="Normal 2 3" xfId="36"/>
    <cellStyle name="Normal 2 4" xfId="37"/>
    <cellStyle name="Normal 3" xfId="38"/>
    <cellStyle name="Normal 4" xfId="39"/>
    <cellStyle name="Normal 5" xfId="40"/>
    <cellStyle name="Notas 2" xfId="41"/>
    <cellStyle name="Notas 3" xfId="42"/>
    <cellStyle name="Porcentual 2" xfId="43"/>
    <cellStyle name="Porcentual 2 2" xfId="44"/>
    <cellStyle name="Porcentual 2 3" xfId="45"/>
    <cellStyle name="Porcentual 3" xfId="4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</xdr:colOff>
      <xdr:row>13</xdr:row>
      <xdr:rowOff>0</xdr:rowOff>
    </xdr:from>
    <xdr:ext cx="183577" cy="320054"/>
    <xdr:sp macro="" textlink="">
      <xdr:nvSpPr>
        <xdr:cNvPr id="2" name="1 CuadroTexto"/>
        <xdr:cNvSpPr txBox="1"/>
      </xdr:nvSpPr>
      <xdr:spPr>
        <a:xfrm>
          <a:off x="5715" y="2377440"/>
          <a:ext cx="183577" cy="3200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3175000</xdr:colOff>
      <xdr:row>0</xdr:row>
      <xdr:rowOff>190500</xdr:rowOff>
    </xdr:from>
    <xdr:to>
      <xdr:col>3</xdr:col>
      <xdr:colOff>2070100</xdr:colOff>
      <xdr:row>0</xdr:row>
      <xdr:rowOff>1351955</xdr:rowOff>
    </xdr:to>
    <xdr:pic>
      <xdr:nvPicPr>
        <xdr:cNvPr id="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0" y="190500"/>
          <a:ext cx="2197100" cy="116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68"/>
  <sheetViews>
    <sheetView tabSelected="1" topLeftCell="A41" zoomScale="75" zoomScaleNormal="75" workbookViewId="0">
      <selection activeCell="G60" sqref="G60"/>
    </sheetView>
  </sheetViews>
  <sheetFormatPr baseColWidth="10" defaultColWidth="11.5703125" defaultRowHeight="12.75"/>
  <cols>
    <col min="1" max="1" width="3.140625" style="1" customWidth="1"/>
    <col min="2" max="2" width="39.42578125" style="2" customWidth="1"/>
    <col min="3" max="3" width="49.42578125" style="1" customWidth="1"/>
    <col min="4" max="4" width="38.85546875" style="1" customWidth="1"/>
    <col min="5" max="5" width="6.28515625" style="1" customWidth="1"/>
    <col min="6" max="6" width="22.140625" style="1" customWidth="1"/>
    <col min="7" max="7" width="28.28515625" style="1" customWidth="1"/>
    <col min="8" max="8" width="17.140625" style="1" customWidth="1"/>
    <col min="9" max="16384" width="11.5703125" style="1"/>
  </cols>
  <sheetData>
    <row r="1" spans="1:10" ht="123" customHeight="1">
      <c r="A1" s="54" t="s">
        <v>99</v>
      </c>
      <c r="B1" s="55"/>
      <c r="C1" s="55"/>
      <c r="D1" s="56"/>
      <c r="E1" s="49"/>
      <c r="F1" s="48"/>
      <c r="G1" s="48"/>
      <c r="H1" s="47"/>
    </row>
    <row r="2" spans="1:10" ht="22.9" customHeight="1">
      <c r="A2" s="50"/>
      <c r="B2" s="51" t="s">
        <v>98</v>
      </c>
      <c r="C2" s="52"/>
      <c r="D2" s="53"/>
      <c r="E2" s="49"/>
      <c r="F2" s="48"/>
      <c r="G2" s="48"/>
      <c r="H2" s="47"/>
    </row>
    <row r="3" spans="1:10" ht="19.899999999999999" customHeight="1">
      <c r="A3" s="10"/>
      <c r="B3" s="46" t="s">
        <v>97</v>
      </c>
      <c r="C3" s="46" t="s">
        <v>96</v>
      </c>
      <c r="D3" s="46" t="s">
        <v>95</v>
      </c>
      <c r="E3" s="27"/>
      <c r="F3" s="45"/>
      <c r="G3" s="35"/>
      <c r="H3" s="42"/>
    </row>
    <row r="4" spans="1:10" ht="15.75">
      <c r="A4" s="10"/>
      <c r="B4" s="20">
        <v>1</v>
      </c>
      <c r="C4" s="19" t="s">
        <v>94</v>
      </c>
      <c r="D4" s="44">
        <v>0</v>
      </c>
      <c r="E4" s="27"/>
      <c r="F4" s="43"/>
      <c r="G4" s="35"/>
      <c r="H4" s="42"/>
    </row>
    <row r="5" spans="1:10" ht="15.75">
      <c r="A5" s="10"/>
      <c r="B5" s="20">
        <v>11</v>
      </c>
      <c r="C5" s="19" t="s">
        <v>93</v>
      </c>
      <c r="D5" s="41">
        <v>0</v>
      </c>
      <c r="E5" s="27"/>
      <c r="F5" s="43"/>
      <c r="G5" s="35"/>
      <c r="H5" s="42"/>
    </row>
    <row r="6" spans="1:10" ht="15.75">
      <c r="A6" s="10"/>
      <c r="B6" s="20">
        <v>111</v>
      </c>
      <c r="C6" s="19" t="s">
        <v>92</v>
      </c>
      <c r="D6" s="41">
        <v>0</v>
      </c>
      <c r="E6" s="27"/>
      <c r="F6" s="43"/>
      <c r="G6" s="35"/>
      <c r="H6" s="42"/>
    </row>
    <row r="7" spans="1:10" ht="15">
      <c r="A7" s="10"/>
      <c r="B7" s="5">
        <v>11101</v>
      </c>
      <c r="C7" s="4" t="s">
        <v>91</v>
      </c>
      <c r="D7" s="41">
        <v>0</v>
      </c>
      <c r="E7" s="27"/>
      <c r="F7" s="18"/>
      <c r="G7" s="28"/>
      <c r="H7" s="23"/>
    </row>
    <row r="8" spans="1:10" ht="15.75">
      <c r="A8" s="10"/>
      <c r="B8" s="5">
        <v>11102</v>
      </c>
      <c r="C8" s="19" t="s">
        <v>90</v>
      </c>
      <c r="D8" s="41">
        <v>0</v>
      </c>
      <c r="E8" s="27"/>
      <c r="F8" s="39"/>
      <c r="G8" s="30"/>
      <c r="H8" s="33"/>
    </row>
    <row r="9" spans="1:10" ht="15">
      <c r="A9" s="10"/>
      <c r="B9" s="5">
        <v>11103</v>
      </c>
      <c r="C9" s="4" t="s">
        <v>89</v>
      </c>
      <c r="D9" s="21">
        <f>SUM(D10)</f>
        <v>0</v>
      </c>
      <c r="E9" s="27"/>
      <c r="F9" s="18"/>
      <c r="G9" s="28"/>
      <c r="H9" s="33"/>
    </row>
    <row r="10" spans="1:10" ht="15">
      <c r="A10" s="10"/>
      <c r="B10" s="5">
        <v>11104</v>
      </c>
      <c r="C10" s="4" t="s">
        <v>88</v>
      </c>
      <c r="D10" s="32">
        <v>0</v>
      </c>
      <c r="E10" s="27"/>
      <c r="F10" s="18"/>
      <c r="G10" s="28"/>
      <c r="H10" s="23"/>
    </row>
    <row r="11" spans="1:10" ht="15">
      <c r="A11" s="10"/>
      <c r="B11" s="5" t="s">
        <v>87</v>
      </c>
      <c r="C11" s="6" t="s">
        <v>86</v>
      </c>
      <c r="D11" s="32">
        <v>0</v>
      </c>
      <c r="E11" s="27"/>
      <c r="F11" s="39"/>
      <c r="G11" s="30"/>
      <c r="H11" s="30"/>
    </row>
    <row r="12" spans="1:10" ht="15">
      <c r="A12" s="10"/>
      <c r="B12" s="5" t="s">
        <v>85</v>
      </c>
      <c r="C12" s="6" t="s">
        <v>84</v>
      </c>
      <c r="D12" s="21">
        <v>0</v>
      </c>
      <c r="E12" s="27"/>
      <c r="F12" s="39"/>
      <c r="G12" s="30"/>
      <c r="H12" s="33"/>
    </row>
    <row r="13" spans="1:10" ht="15">
      <c r="A13" s="10"/>
      <c r="B13" s="5" t="s">
        <v>83</v>
      </c>
      <c r="C13" s="6" t="s">
        <v>82</v>
      </c>
      <c r="D13" s="29">
        <v>0</v>
      </c>
      <c r="E13" s="27"/>
      <c r="F13" s="39"/>
      <c r="G13" s="30"/>
      <c r="H13" s="36"/>
      <c r="J13" s="9"/>
    </row>
    <row r="14" spans="1:10" ht="15">
      <c r="A14" s="10"/>
      <c r="B14" s="5" t="s">
        <v>81</v>
      </c>
      <c r="C14" s="6" t="s">
        <v>80</v>
      </c>
      <c r="D14" s="32">
        <v>0</v>
      </c>
      <c r="E14" s="27"/>
      <c r="F14" s="39"/>
      <c r="G14" s="30"/>
      <c r="H14" s="33"/>
    </row>
    <row r="15" spans="1:10" ht="15">
      <c r="A15" s="10"/>
      <c r="B15" s="5" t="s">
        <v>79</v>
      </c>
      <c r="C15" s="6" t="s">
        <v>78</v>
      </c>
      <c r="D15" s="40">
        <v>0</v>
      </c>
      <c r="E15" s="27"/>
      <c r="F15" s="39"/>
      <c r="G15" s="30"/>
      <c r="H15" s="30"/>
    </row>
    <row r="16" spans="1:10" ht="15">
      <c r="A16" s="10"/>
      <c r="B16" s="5" t="s">
        <v>77</v>
      </c>
      <c r="C16" s="6" t="s">
        <v>76</v>
      </c>
      <c r="D16" s="21">
        <f>SUM(D17:D27)</f>
        <v>0</v>
      </c>
      <c r="E16" s="27"/>
      <c r="F16" s="39"/>
      <c r="G16" s="30"/>
      <c r="H16" s="33"/>
    </row>
    <row r="17" spans="1:8" ht="15">
      <c r="A17" s="10"/>
      <c r="B17" s="5" t="s">
        <v>75</v>
      </c>
      <c r="C17" s="6" t="s">
        <v>74</v>
      </c>
      <c r="D17" s="32"/>
      <c r="E17" s="27"/>
      <c r="F17" s="39"/>
      <c r="G17" s="30"/>
      <c r="H17" s="33"/>
    </row>
    <row r="18" spans="1:8" ht="15">
      <c r="A18" s="10"/>
      <c r="B18" s="5" t="s">
        <v>73</v>
      </c>
      <c r="C18" s="6" t="s">
        <v>72</v>
      </c>
      <c r="D18" s="32"/>
      <c r="E18" s="27"/>
      <c r="F18" s="39"/>
      <c r="G18" s="30"/>
      <c r="H18" s="30"/>
    </row>
    <row r="19" spans="1:8" ht="15">
      <c r="A19" s="10"/>
      <c r="B19" s="5" t="s">
        <v>71</v>
      </c>
      <c r="C19" s="6" t="s">
        <v>70</v>
      </c>
      <c r="D19" s="32"/>
      <c r="E19" s="27"/>
      <c r="F19" s="39"/>
      <c r="G19" s="30"/>
      <c r="H19" s="30"/>
    </row>
    <row r="20" spans="1:8" ht="15">
      <c r="A20" s="10"/>
      <c r="B20" s="5" t="s">
        <v>69</v>
      </c>
      <c r="C20" s="6" t="s">
        <v>68</v>
      </c>
      <c r="D20" s="29">
        <v>0</v>
      </c>
      <c r="E20" s="27"/>
      <c r="F20" s="9"/>
      <c r="G20" s="30"/>
      <c r="H20" s="36"/>
    </row>
    <row r="21" spans="1:8" ht="15">
      <c r="A21" s="10"/>
      <c r="B21" s="5" t="s">
        <v>67</v>
      </c>
      <c r="C21" s="6" t="s">
        <v>66</v>
      </c>
      <c r="D21" s="29"/>
      <c r="E21" s="27"/>
      <c r="F21" s="38"/>
      <c r="G21" s="30"/>
      <c r="H21" s="30"/>
    </row>
    <row r="22" spans="1:8" ht="15.75">
      <c r="A22" s="10"/>
      <c r="B22" s="20">
        <v>112</v>
      </c>
      <c r="C22" s="19" t="s">
        <v>65</v>
      </c>
      <c r="D22" s="34">
        <v>0</v>
      </c>
      <c r="E22" s="27"/>
      <c r="F22" s="38"/>
      <c r="G22" s="30"/>
      <c r="H22" s="30"/>
    </row>
    <row r="23" spans="1:8" ht="15">
      <c r="A23" s="10"/>
      <c r="B23" s="5">
        <v>11201</v>
      </c>
      <c r="C23" s="4" t="s">
        <v>64</v>
      </c>
      <c r="D23" s="29"/>
      <c r="E23" s="27"/>
      <c r="F23" s="38"/>
      <c r="G23" s="30"/>
      <c r="H23" s="30"/>
    </row>
    <row r="24" spans="1:8" ht="15">
      <c r="A24" s="10"/>
      <c r="B24" s="5">
        <v>11202</v>
      </c>
      <c r="C24" s="4" t="s">
        <v>63</v>
      </c>
      <c r="D24" s="29"/>
      <c r="E24" s="27"/>
      <c r="F24" s="38"/>
      <c r="G24" s="30"/>
      <c r="H24" s="30"/>
    </row>
    <row r="25" spans="1:8" ht="16.149999999999999" customHeight="1">
      <c r="A25" s="10"/>
      <c r="B25" s="5">
        <v>11203</v>
      </c>
      <c r="C25" s="37" t="s">
        <v>62</v>
      </c>
      <c r="D25" s="29"/>
      <c r="E25" s="27"/>
      <c r="F25" s="9"/>
      <c r="G25" s="30"/>
      <c r="H25" s="36"/>
    </row>
    <row r="26" spans="1:8" ht="15">
      <c r="A26" s="10"/>
      <c r="B26" s="5">
        <v>11204</v>
      </c>
      <c r="C26" s="4" t="s">
        <v>61</v>
      </c>
      <c r="D26" s="29">
        <v>0</v>
      </c>
      <c r="E26" s="27"/>
      <c r="F26" s="35"/>
      <c r="G26" s="28"/>
      <c r="H26" s="33"/>
    </row>
    <row r="27" spans="1:8" ht="15.75">
      <c r="A27" s="10"/>
      <c r="B27" s="20">
        <v>113</v>
      </c>
      <c r="C27" s="19" t="s">
        <v>60</v>
      </c>
      <c r="D27" s="34">
        <v>0</v>
      </c>
      <c r="E27" s="27"/>
      <c r="F27" s="31"/>
      <c r="G27" s="30"/>
      <c r="H27" s="33"/>
    </row>
    <row r="28" spans="1:8" ht="15">
      <c r="A28" s="10"/>
      <c r="B28" s="5">
        <v>11301</v>
      </c>
      <c r="C28" s="4" t="s">
        <v>59</v>
      </c>
      <c r="D28" s="32">
        <f>SUM(D29+D30+D31+D32)</f>
        <v>0</v>
      </c>
      <c r="E28" s="27"/>
      <c r="F28" s="31"/>
      <c r="G28" s="30"/>
      <c r="H28" s="33"/>
    </row>
    <row r="29" spans="1:8" ht="15">
      <c r="A29" s="10"/>
      <c r="B29" s="5" t="s">
        <v>58</v>
      </c>
      <c r="C29" s="4" t="s">
        <v>57</v>
      </c>
      <c r="D29" s="32"/>
      <c r="E29" s="27"/>
      <c r="F29" s="31"/>
      <c r="G29" s="30"/>
      <c r="H29" s="30"/>
    </row>
    <row r="30" spans="1:8" ht="15">
      <c r="A30" s="10"/>
      <c r="B30" s="5" t="s">
        <v>56</v>
      </c>
      <c r="C30" s="4" t="s">
        <v>55</v>
      </c>
      <c r="D30" s="32">
        <v>0</v>
      </c>
      <c r="E30" s="27"/>
      <c r="F30" s="31"/>
      <c r="G30" s="30"/>
      <c r="H30" s="30"/>
    </row>
    <row r="31" spans="1:8" ht="12.75" customHeight="1">
      <c r="A31" s="10"/>
      <c r="B31" s="5" t="s">
        <v>54</v>
      </c>
      <c r="C31" s="4" t="s">
        <v>53</v>
      </c>
      <c r="D31" s="29"/>
      <c r="E31" s="27"/>
      <c r="F31" s="18"/>
      <c r="G31" s="28"/>
      <c r="H31" s="23"/>
    </row>
    <row r="32" spans="1:8" ht="15.75">
      <c r="A32" s="10"/>
      <c r="B32" s="20">
        <v>2</v>
      </c>
      <c r="C32" s="19" t="s">
        <v>52</v>
      </c>
      <c r="D32" s="29"/>
      <c r="E32" s="27"/>
      <c r="F32" s="18"/>
      <c r="G32" s="28"/>
      <c r="H32" s="23"/>
    </row>
    <row r="33" spans="1:8" ht="15.75">
      <c r="A33" s="10"/>
      <c r="B33" s="20">
        <v>21</v>
      </c>
      <c r="C33" s="19" t="s">
        <v>51</v>
      </c>
      <c r="D33" s="21"/>
      <c r="E33" s="27"/>
      <c r="F33" s="18"/>
      <c r="G33" s="28"/>
      <c r="H33" s="23"/>
    </row>
    <row r="34" spans="1:8" ht="15.75">
      <c r="A34" s="10"/>
      <c r="B34" s="20">
        <v>211</v>
      </c>
      <c r="C34" s="19" t="s">
        <v>50</v>
      </c>
      <c r="D34" s="21">
        <v>0</v>
      </c>
      <c r="E34" s="27"/>
      <c r="F34" s="18"/>
      <c r="G34" s="22"/>
      <c r="H34" s="26"/>
    </row>
    <row r="35" spans="1:8" ht="15">
      <c r="A35" s="10"/>
      <c r="B35" s="5">
        <v>21101</v>
      </c>
      <c r="C35" s="4" t="s">
        <v>50</v>
      </c>
      <c r="D35" s="21"/>
      <c r="E35" s="27"/>
      <c r="F35" s="18"/>
      <c r="G35" s="28"/>
      <c r="H35" s="26"/>
    </row>
    <row r="36" spans="1:8" ht="15.75">
      <c r="A36" s="10"/>
      <c r="B36" s="20">
        <v>22</v>
      </c>
      <c r="C36" s="19" t="s">
        <v>49</v>
      </c>
      <c r="D36" s="25"/>
      <c r="E36" s="27"/>
      <c r="F36" s="18"/>
      <c r="G36" s="22"/>
      <c r="H36" s="26"/>
    </row>
    <row r="37" spans="1:8" ht="15.75">
      <c r="A37" s="10"/>
      <c r="B37" s="20">
        <v>221</v>
      </c>
      <c r="C37" s="19" t="s">
        <v>48</v>
      </c>
      <c r="D37" s="25"/>
      <c r="E37" s="9"/>
      <c r="F37" s="18"/>
      <c r="G37" s="17"/>
      <c r="H37" s="17"/>
    </row>
    <row r="38" spans="1:8" ht="15">
      <c r="A38" s="10"/>
      <c r="B38" s="5">
        <v>22101</v>
      </c>
      <c r="C38" s="4" t="s">
        <v>47</v>
      </c>
      <c r="D38" s="25">
        <v>0</v>
      </c>
      <c r="E38" s="9"/>
      <c r="F38" s="18"/>
      <c r="G38" s="17"/>
      <c r="H38" s="17"/>
    </row>
    <row r="39" spans="1:8" ht="15">
      <c r="A39" s="10"/>
      <c r="B39" s="5">
        <v>22102</v>
      </c>
      <c r="C39" s="4" t="s">
        <v>46</v>
      </c>
      <c r="D39" s="16"/>
      <c r="E39" s="9"/>
      <c r="F39" s="18"/>
      <c r="G39" s="17"/>
      <c r="H39" s="17"/>
    </row>
    <row r="40" spans="1:8" ht="15">
      <c r="A40" s="10"/>
      <c r="B40" s="5">
        <v>22103</v>
      </c>
      <c r="C40" s="4" t="s">
        <v>45</v>
      </c>
      <c r="D40" s="16"/>
      <c r="E40" s="9"/>
      <c r="F40" s="18"/>
      <c r="G40" s="24"/>
      <c r="H40" s="23"/>
    </row>
    <row r="41" spans="1:8" ht="15">
      <c r="A41" s="10"/>
      <c r="B41" s="5">
        <v>22104</v>
      </c>
      <c r="C41" s="4" t="s">
        <v>44</v>
      </c>
      <c r="D41" s="16"/>
      <c r="E41" s="9"/>
      <c r="F41" s="18"/>
      <c r="G41" s="22"/>
      <c r="H41" s="14"/>
    </row>
    <row r="42" spans="1:8" ht="15">
      <c r="A42" s="10"/>
      <c r="B42" s="5">
        <v>22105</v>
      </c>
      <c r="C42" s="4" t="s">
        <v>43</v>
      </c>
      <c r="D42" s="21">
        <v>0</v>
      </c>
      <c r="E42" s="9"/>
      <c r="F42" s="18"/>
      <c r="G42" s="17"/>
      <c r="H42" s="17"/>
    </row>
    <row r="43" spans="1:8" ht="15.75">
      <c r="A43" s="10"/>
      <c r="B43" s="20">
        <v>23</v>
      </c>
      <c r="C43" s="19" t="s">
        <v>42</v>
      </c>
      <c r="D43" s="13">
        <f>SUM(D44+D45+D46+D47)</f>
        <v>0</v>
      </c>
      <c r="E43" s="9"/>
      <c r="F43" s="18"/>
      <c r="G43" s="17"/>
      <c r="H43" s="17"/>
    </row>
    <row r="44" spans="1:8" ht="15.75">
      <c r="A44" s="10"/>
      <c r="B44" s="20">
        <v>231</v>
      </c>
      <c r="C44" s="19" t="s">
        <v>41</v>
      </c>
      <c r="D44" s="16"/>
      <c r="E44" s="9"/>
      <c r="F44" s="18"/>
      <c r="G44" s="17"/>
      <c r="H44" s="14"/>
    </row>
    <row r="45" spans="1:8" ht="15">
      <c r="A45" s="10"/>
      <c r="B45" s="5">
        <v>23101</v>
      </c>
      <c r="C45" s="4" t="s">
        <v>40</v>
      </c>
      <c r="D45" s="16"/>
      <c r="E45" s="9"/>
      <c r="F45" s="15"/>
      <c r="G45" s="9"/>
      <c r="H45" s="14"/>
    </row>
    <row r="46" spans="1:8" ht="15">
      <c r="A46" s="10"/>
      <c r="B46" s="5">
        <v>23102</v>
      </c>
      <c r="C46" s="4" t="s">
        <v>39</v>
      </c>
      <c r="D46" s="13">
        <v>0</v>
      </c>
      <c r="E46" s="9"/>
    </row>
    <row r="47" spans="1:8" ht="15">
      <c r="A47" s="10"/>
      <c r="B47" s="5" t="s">
        <v>38</v>
      </c>
      <c r="C47" s="6" t="s">
        <v>37</v>
      </c>
      <c r="D47" s="13">
        <v>0</v>
      </c>
      <c r="E47" s="9"/>
      <c r="G47" s="9"/>
    </row>
    <row r="48" spans="1:8" ht="13.15" customHeight="1">
      <c r="A48" s="10"/>
      <c r="B48" s="5" t="s">
        <v>36</v>
      </c>
      <c r="C48" s="6" t="s">
        <v>35</v>
      </c>
      <c r="D48" s="12"/>
      <c r="E48" s="11"/>
      <c r="F48" s="9"/>
    </row>
    <row r="49" spans="1:6" ht="19.149999999999999" customHeight="1">
      <c r="A49" s="10"/>
      <c r="B49" s="5" t="s">
        <v>34</v>
      </c>
      <c r="C49" s="6" t="s">
        <v>33</v>
      </c>
      <c r="D49" s="3"/>
      <c r="E49" s="9"/>
      <c r="F49" s="9"/>
    </row>
    <row r="50" spans="1:6" ht="15">
      <c r="B50" s="5" t="s">
        <v>32</v>
      </c>
      <c r="C50" s="6" t="s">
        <v>31</v>
      </c>
      <c r="D50" s="3"/>
      <c r="E50" s="9"/>
      <c r="F50" s="9"/>
    </row>
    <row r="51" spans="1:6" ht="15">
      <c r="B51" s="5" t="s">
        <v>30</v>
      </c>
      <c r="C51" s="6" t="s">
        <v>29</v>
      </c>
      <c r="D51" s="3"/>
    </row>
    <row r="52" spans="1:6" ht="15">
      <c r="B52" s="5" t="s">
        <v>28</v>
      </c>
      <c r="C52" s="6" t="s">
        <v>27</v>
      </c>
      <c r="D52" s="3"/>
    </row>
    <row r="53" spans="1:6" ht="15">
      <c r="B53" s="5" t="s">
        <v>26</v>
      </c>
      <c r="C53" s="6" t="s">
        <v>25</v>
      </c>
      <c r="D53" s="3"/>
    </row>
    <row r="54" spans="1:6" ht="15">
      <c r="B54" s="5" t="s">
        <v>24</v>
      </c>
      <c r="C54" s="6" t="s">
        <v>23</v>
      </c>
      <c r="D54" s="3"/>
    </row>
    <row r="55" spans="1:6" ht="15">
      <c r="B55" s="5" t="s">
        <v>22</v>
      </c>
      <c r="C55" s="6" t="s">
        <v>21</v>
      </c>
      <c r="D55" s="3"/>
    </row>
    <row r="56" spans="1:6" ht="15">
      <c r="B56" s="5" t="s">
        <v>20</v>
      </c>
      <c r="C56" s="6" t="s">
        <v>19</v>
      </c>
      <c r="D56" s="3"/>
    </row>
    <row r="57" spans="1:6" ht="15">
      <c r="B57" s="5" t="s">
        <v>18</v>
      </c>
      <c r="C57" s="6" t="s">
        <v>17</v>
      </c>
      <c r="D57" s="3"/>
    </row>
    <row r="58" spans="1:6" ht="15.75">
      <c r="B58" s="5" t="s">
        <v>16</v>
      </c>
      <c r="C58" s="8" t="s">
        <v>15</v>
      </c>
      <c r="D58" s="7">
        <v>0</v>
      </c>
    </row>
    <row r="59" spans="1:6" ht="15">
      <c r="B59" s="5" t="s">
        <v>14</v>
      </c>
      <c r="C59" s="6" t="s">
        <v>13</v>
      </c>
      <c r="D59" s="3"/>
    </row>
    <row r="60" spans="1:6" ht="15">
      <c r="B60" s="5" t="s">
        <v>12</v>
      </c>
      <c r="C60" s="6" t="s">
        <v>11</v>
      </c>
      <c r="D60" s="3"/>
    </row>
    <row r="61" spans="1:6" ht="15">
      <c r="B61" s="5" t="s">
        <v>10</v>
      </c>
      <c r="C61" s="6" t="s">
        <v>9</v>
      </c>
      <c r="D61" s="3"/>
    </row>
    <row r="62" spans="1:6" ht="15">
      <c r="B62" s="5" t="s">
        <v>8</v>
      </c>
      <c r="C62" s="6" t="s">
        <v>7</v>
      </c>
      <c r="D62" s="3"/>
    </row>
    <row r="63" spans="1:6" ht="15">
      <c r="B63" s="5" t="s">
        <v>6</v>
      </c>
      <c r="C63" s="6" t="s">
        <v>5</v>
      </c>
      <c r="D63" s="3"/>
    </row>
    <row r="64" spans="1:6" ht="15">
      <c r="B64" s="5" t="s">
        <v>4</v>
      </c>
      <c r="C64" s="6" t="s">
        <v>3</v>
      </c>
      <c r="D64" s="3"/>
    </row>
    <row r="65" spans="2:4" ht="15">
      <c r="B65" s="5" t="s">
        <v>2</v>
      </c>
      <c r="C65" s="4" t="s">
        <v>1</v>
      </c>
      <c r="D65" s="3"/>
    </row>
    <row r="66" spans="2:4" ht="15">
      <c r="B66" s="5">
        <v>23103</v>
      </c>
      <c r="C66" s="4" t="s">
        <v>0</v>
      </c>
      <c r="D66" s="3"/>
    </row>
    <row r="68" spans="2:4" ht="17.25" customHeight="1"/>
  </sheetData>
  <mergeCells count="2">
    <mergeCell ref="B2:D2"/>
    <mergeCell ref="A1:D1"/>
  </mergeCells>
  <pageMargins left="1.0236220472440944" right="0.68" top="0.43307086614173229" bottom="0.15748031496062992" header="0.26" footer="0"/>
  <pageSetup scale="6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INFO- INGRESOS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ALCIRA</dc:creator>
  <cp:lastModifiedBy>Usuario-PC</cp:lastModifiedBy>
  <cp:lastPrinted>2015-10-05T16:48:49Z</cp:lastPrinted>
  <dcterms:created xsi:type="dcterms:W3CDTF">2015-01-27T14:43:30Z</dcterms:created>
  <dcterms:modified xsi:type="dcterms:W3CDTF">2018-09-01T19:02:02Z</dcterms:modified>
</cp:coreProperties>
</file>